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REKAP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<sst xmlns="http://schemas.openxmlformats.org/spreadsheetml/2006/main" count="18" uniqueCount="18">
  <si>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cena</t>
  </si>
  <si>
    <t>cena celk.</t>
  </si>
  <si>
    <t>DPH</t>
  </si>
  <si>
    <t>SO č.01</t>
  </si>
  <si>
    <t>STAVEBNÍ OBJEKTY - CELKEM</t>
  </si>
  <si>
    <t>STAVEBNÍ OBJEKTY:</t>
  </si>
  <si>
    <t>název</t>
  </si>
  <si>
    <t>čís.obj..</t>
  </si>
  <si>
    <t>STAVBA CELKEM</t>
  </si>
  <si>
    <t>stavba:</t>
  </si>
  <si>
    <t>21 %</t>
  </si>
  <si>
    <t xml:space="preserve"> VODOVOD</t>
  </si>
  <si>
    <t>REKONSTRUKCE HAVARIJNÍHO STAVU VODOVODU - ul. Táborská - Louňovice pod Blaníkem</t>
  </si>
  <si>
    <t>SO č.01a</t>
  </si>
  <si>
    <t xml:space="preserve"> VODOVODNÍ ŘADY</t>
  </si>
  <si>
    <t xml:space="preserve"> PŘÍPOJKY</t>
  </si>
  <si>
    <t>SO č.01b</t>
  </si>
  <si>
    <t>REKAPITULACE STAVBY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</si>
</sst>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CZK]\ #,##0.00"/>
    <numFmt numFmtId="175" formatCode="[$CZK]\ #,##0"/>
    <numFmt numFmtId="176" formatCode="0.000"/>
    <numFmt numFmtId="177" formatCode="0.0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u val="single"/>
      <sz val="13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8"/>
      <color indexed="21"/>
      <name val="Cambria"/>
      <family val="2"/>
    </font>
    <font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36"/>
      <name val="Calibri"/>
      <family val="2"/>
    </font>
    <font>
      <sz val="11"/>
      <color indexed="12"/>
      <name val="Calibri"/>
      <family val="2"/>
    </font>
    <font>
      <sz val="11"/>
      <color indexed="50"/>
      <name val="Calibri"/>
      <family val="2"/>
    </font>
    <font>
      <b/>
      <sz val="11"/>
      <color indexed="43"/>
      <name val="Calibri"/>
      <family val="2"/>
    </font>
    <font>
      <i/>
      <sz val="11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9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>
        <color indexed="63"/>
      </left>
      <right style="thin"/>
      <top>
        <color indexed="9"/>
      </top>
      <bottom>
        <color indexed="9"/>
      </bottom>
    </border>
    <border>
      <left>
        <color indexed="63"/>
      </left>
      <right style="thin"/>
      <top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3" fontId="0" fillId="2" borderId="0">
      <alignment/>
      <protection/>
    </xf>
    <xf numFmtId="175" fontId="0" fillId="2" borderId="0">
      <alignment/>
      <protection/>
    </xf>
    <xf numFmtId="4" fontId="0" fillId="2" borderId="0">
      <alignment/>
      <protection/>
    </xf>
    <xf numFmtId="164" fontId="0" fillId="0" borderId="0" applyFont="0" applyFill="0" applyBorder="0" applyAlignment="0" applyProtection="0"/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30" fillId="21" borderId="2" applyNumberFormat="0" applyAlignment="0" applyProtection="0"/>
    <xf numFmtId="174" fontId="0" fillId="2" borderId="0">
      <alignment/>
      <protection/>
    </xf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10" fontId="0" fillId="2" borderId="0">
      <alignment/>
      <protection/>
    </xf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" borderId="8">
      <alignment/>
      <protection/>
    </xf>
    <xf numFmtId="0" fontId="40" fillId="26" borderId="9" applyNumberFormat="0" applyAlignment="0" applyProtection="0"/>
    <xf numFmtId="0" fontId="41" fillId="27" borderId="9" applyNumberFormat="0" applyAlignment="0" applyProtection="0"/>
    <xf numFmtId="0" fontId="42" fillId="27" borderId="10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49">
    <xf numFmtId="0" fontId="0" fillId="2" borderId="0" xfId="0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4" xfId="0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2" fontId="5" fillId="0" borderId="13" xfId="0" applyNumberFormat="1" applyFont="1" applyFill="1" applyBorder="1" applyAlignment="1" quotePrefix="1">
      <alignment horizontal="center"/>
    </xf>
    <xf numFmtId="2" fontId="5" fillId="0" borderId="13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0" xfId="34"/>
    <cellStyle name="Currency0" xfId="35"/>
    <cellStyle name="Comma" xfId="36"/>
    <cellStyle name="Comma [0]" xfId="37"/>
    <cellStyle name="Date" xfId="38"/>
    <cellStyle name="Fixed" xfId="39"/>
    <cellStyle name="Heading 1" xfId="40"/>
    <cellStyle name="Heading 2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Total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IH32"/>
  <sheetViews>
    <sheetView tabSelected="1" zoomScale="85" zoomScaleNormal="85" zoomScalePageLayoutView="0" workbookViewId="0" topLeftCell="A1">
      <selection activeCell="I18" sqref="I18"/>
    </sheetView>
  </sheetViews>
  <sheetFormatPr defaultColWidth="9.125" defaultRowHeight="12.75"/>
  <cols>
    <col min="1" max="1" width="10.50390625" style="6" customWidth="1"/>
    <col min="2" max="2" width="39.50390625" style="6" customWidth="1"/>
    <col min="3" max="4" width="16.00390625" style="6" customWidth="1"/>
    <col min="5" max="5" width="16.50390625" style="6" customWidth="1"/>
    <col min="6" max="6" width="14.50390625" style="6" customWidth="1"/>
    <col min="7" max="7" width="3.875" style="6" customWidth="1"/>
    <col min="8" max="16384" width="9.125" style="6" customWidth="1"/>
  </cols>
  <sheetData>
    <row r="2" spans="1:5" ht="13.5">
      <c r="A2" s="1" t="s">
        <v>9</v>
      </c>
      <c r="B2" s="41" t="s">
        <v>12</v>
      </c>
      <c r="C2" s="3"/>
      <c r="D2" s="4"/>
      <c r="E2" s="5"/>
    </row>
    <row r="3" spans="1:5" ht="15.75" customHeight="1">
      <c r="A3" s="1"/>
      <c r="B3" s="41"/>
      <c r="C3" s="3"/>
      <c r="D3" s="4"/>
      <c r="E3" s="5"/>
    </row>
    <row r="4" spans="1:6" ht="22.5">
      <c r="A4" s="31" t="s">
        <v>7</v>
      </c>
      <c r="B4" s="32" t="s">
        <v>6</v>
      </c>
      <c r="C4" s="32" t="s">
        <v>0</v>
      </c>
      <c r="D4" s="33" t="s">
        <v>2</v>
      </c>
      <c r="E4" s="34" t="s">
        <v>1</v>
      </c>
      <c r="F4" s="7"/>
    </row>
    <row r="5" spans="1:6" ht="22.5">
      <c r="A5" s="10"/>
      <c r="B5" s="13"/>
      <c r="C5" s="13"/>
      <c r="D5" s="29" t="s">
        <v>10</v>
      </c>
      <c r="E5" s="24"/>
      <c r="F5" s="7"/>
    </row>
    <row r="6" spans="1:6" ht="22.5">
      <c r="A6" s="10"/>
      <c r="B6" s="13"/>
      <c r="C6" s="13"/>
      <c r="D6" s="29"/>
      <c r="E6" s="24"/>
      <c r="F6" s="7"/>
    </row>
    <row r="7" spans="1:6" ht="22.5">
      <c r="A7" s="10"/>
      <c r="B7" s="14"/>
      <c r="C7" s="19"/>
      <c r="D7" s="30"/>
      <c r="E7" s="24"/>
      <c r="F7" s="7"/>
    </row>
    <row r="8" spans="1:6" ht="22.5">
      <c r="A8" s="10"/>
      <c r="B8" s="48" t="s">
        <v>17</v>
      </c>
      <c r="C8" s="19"/>
      <c r="D8" s="30"/>
      <c r="E8" s="24"/>
      <c r="F8" s="7"/>
    </row>
    <row r="9" spans="1:6" ht="22.5">
      <c r="A9" s="10"/>
      <c r="B9" s="15"/>
      <c r="C9" s="19"/>
      <c r="D9" s="30"/>
      <c r="E9" s="24"/>
      <c r="F9" s="7"/>
    </row>
    <row r="10" spans="1:6" ht="22.5">
      <c r="A10" s="10"/>
      <c r="B10" s="38" t="s">
        <v>5</v>
      </c>
      <c r="C10" s="19"/>
      <c r="D10" s="30"/>
      <c r="E10" s="24"/>
      <c r="F10" s="7"/>
    </row>
    <row r="11" spans="1:6" ht="22.5">
      <c r="A11" s="10"/>
      <c r="B11" s="16"/>
      <c r="C11" s="19"/>
      <c r="D11" s="30"/>
      <c r="E11" s="24"/>
      <c r="F11" s="7"/>
    </row>
    <row r="12" spans="1:8" ht="15">
      <c r="A12" s="44" t="s">
        <v>3</v>
      </c>
      <c r="B12" s="45" t="s">
        <v>11</v>
      </c>
      <c r="C12" s="46">
        <f>+C13+C14</f>
        <v>0</v>
      </c>
      <c r="D12" s="46">
        <f>C12*0.21</f>
        <v>0</v>
      </c>
      <c r="E12" s="47">
        <f>SUM(C12:D12)</f>
        <v>0</v>
      </c>
      <c r="F12" s="8"/>
      <c r="H12" s="43"/>
    </row>
    <row r="13" spans="1:8" ht="15">
      <c r="A13" s="42" t="s">
        <v>13</v>
      </c>
      <c r="B13" s="35" t="s">
        <v>14</v>
      </c>
      <c r="C13" s="36"/>
      <c r="D13" s="36">
        <f>C13*0.21</f>
        <v>0</v>
      </c>
      <c r="E13" s="37">
        <f>SUM(C13:D13)</f>
        <v>0</v>
      </c>
      <c r="F13" s="8"/>
      <c r="H13" s="43"/>
    </row>
    <row r="14" spans="1:8" ht="15">
      <c r="A14" s="42" t="s">
        <v>16</v>
      </c>
      <c r="B14" s="35" t="s">
        <v>15</v>
      </c>
      <c r="C14" s="36"/>
      <c r="D14" s="36">
        <f>C14*0.21</f>
        <v>0</v>
      </c>
      <c r="E14" s="37">
        <f>SUM(C14:D14)</f>
        <v>0</v>
      </c>
      <c r="F14" s="8"/>
      <c r="H14" s="43"/>
    </row>
    <row r="15" spans="1:6" ht="22.5">
      <c r="A15" s="10"/>
      <c r="B15" s="35"/>
      <c r="C15" s="36"/>
      <c r="D15" s="36"/>
      <c r="E15" s="37"/>
      <c r="F15" s="7"/>
    </row>
    <row r="16" spans="1:6" ht="22.5">
      <c r="A16" s="10"/>
      <c r="B16" s="35"/>
      <c r="C16" s="36"/>
      <c r="D16" s="36"/>
      <c r="E16" s="37"/>
      <c r="F16" s="7"/>
    </row>
    <row r="17" spans="1:6" ht="22.5">
      <c r="A17" s="11"/>
      <c r="B17" s="38" t="s">
        <v>4</v>
      </c>
      <c r="C17" s="39">
        <f>+C12</f>
        <v>0</v>
      </c>
      <c r="D17" s="39">
        <f>+D12</f>
        <v>0</v>
      </c>
      <c r="E17" s="40">
        <f>+E12</f>
        <v>0</v>
      </c>
      <c r="F17" s="7"/>
    </row>
    <row r="18" spans="1:6" ht="22.5">
      <c r="A18" s="11"/>
      <c r="B18" s="15"/>
      <c r="C18" s="36"/>
      <c r="D18" s="36"/>
      <c r="E18" s="37"/>
      <c r="F18" s="7"/>
    </row>
    <row r="19" spans="1:6" ht="22.5">
      <c r="A19" s="11"/>
      <c r="B19" s="15"/>
      <c r="C19" s="36"/>
      <c r="D19" s="36"/>
      <c r="E19" s="37"/>
      <c r="F19" s="7"/>
    </row>
    <row r="20" spans="1:6" ht="22.5">
      <c r="A20" s="11"/>
      <c r="B20" s="15"/>
      <c r="C20" s="36"/>
      <c r="D20" s="36"/>
      <c r="E20" s="37"/>
      <c r="F20" s="7"/>
    </row>
    <row r="21" spans="1:6" ht="22.5">
      <c r="A21" s="11"/>
      <c r="B21" s="15"/>
      <c r="C21" s="21"/>
      <c r="D21" s="21"/>
      <c r="E21" s="27"/>
      <c r="F21" s="7"/>
    </row>
    <row r="22" spans="1:6" ht="22.5">
      <c r="A22" s="10"/>
      <c r="B22" s="15"/>
      <c r="C22" s="36"/>
      <c r="D22" s="36"/>
      <c r="E22" s="37"/>
      <c r="F22" s="7"/>
    </row>
    <row r="23" spans="1:6" ht="22.5">
      <c r="A23" s="10"/>
      <c r="B23" s="35"/>
      <c r="C23" s="36"/>
      <c r="D23" s="36"/>
      <c r="E23" s="37"/>
      <c r="F23" s="7"/>
    </row>
    <row r="24" spans="1:6" ht="22.5">
      <c r="A24" s="10"/>
      <c r="B24" s="35"/>
      <c r="C24" s="36"/>
      <c r="D24" s="36"/>
      <c r="E24" s="37"/>
      <c r="F24" s="7"/>
    </row>
    <row r="25" spans="1:6" ht="22.5">
      <c r="A25" s="10"/>
      <c r="B25" s="35"/>
      <c r="C25" s="36"/>
      <c r="D25" s="21"/>
      <c r="E25" s="27"/>
      <c r="F25" s="7"/>
    </row>
    <row r="26" spans="1:6" ht="15">
      <c r="A26" s="10"/>
      <c r="B26" s="38" t="s">
        <v>8</v>
      </c>
      <c r="C26" s="39">
        <f>C17+C21</f>
        <v>0</v>
      </c>
      <c r="D26" s="39">
        <f>D17+D21</f>
        <v>0</v>
      </c>
      <c r="E26" s="40">
        <f>E17+E21</f>
        <v>0</v>
      </c>
      <c r="F26" s="8"/>
    </row>
    <row r="27" spans="1:6" ht="22.5">
      <c r="A27" s="10"/>
      <c r="B27" s="16"/>
      <c r="C27" s="20"/>
      <c r="D27" s="22"/>
      <c r="E27" s="26"/>
      <c r="F27" s="7"/>
    </row>
    <row r="28" spans="1:6" ht="22.5">
      <c r="A28" s="11"/>
      <c r="B28" s="17"/>
      <c r="C28" s="20"/>
      <c r="D28" s="20"/>
      <c r="E28" s="25"/>
      <c r="F28" s="7"/>
    </row>
    <row r="29" spans="1:242" ht="22.5">
      <c r="A29" s="10"/>
      <c r="B29" s="16"/>
      <c r="C29" s="21"/>
      <c r="D29" s="21"/>
      <c r="E29" s="27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6" ht="22.5">
      <c r="A30" s="10"/>
      <c r="B30" s="14"/>
      <c r="C30" s="20"/>
      <c r="D30" s="20"/>
      <c r="E30" s="25"/>
      <c r="F30" s="7"/>
    </row>
    <row r="31" spans="1:6" ht="22.5">
      <c r="A31" s="10"/>
      <c r="B31" s="16"/>
      <c r="C31" s="22"/>
      <c r="D31" s="22"/>
      <c r="E31" s="25"/>
      <c r="F31" s="7"/>
    </row>
    <row r="32" spans="1:6" ht="22.5">
      <c r="A32" s="12"/>
      <c r="B32" s="18"/>
      <c r="C32" s="23"/>
      <c r="D32" s="23"/>
      <c r="E32" s="28"/>
      <c r="F32" s="7"/>
    </row>
  </sheetData>
  <sheetProtection/>
  <printOptions horizontalCentered="1"/>
  <pageMargins left="0.787401575" right="0.787401575" top="0.984251969" bottom="0.984251969" header="0.4921259845" footer="0.4921259845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Eliška Švejdová</cp:lastModifiedBy>
  <cp:lastPrinted>2023-12-28T12:59:36Z</cp:lastPrinted>
  <dcterms:created xsi:type="dcterms:W3CDTF">2012-11-11T10:20:08Z</dcterms:created>
  <dcterms:modified xsi:type="dcterms:W3CDTF">2024-01-11T12:21:41Z</dcterms:modified>
  <cp:category/>
  <cp:version/>
  <cp:contentType/>
  <cp:contentStatus/>
</cp:coreProperties>
</file>