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8060" windowHeight="1164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M151" i="1"/>
  <c r="K151"/>
  <c r="I151"/>
  <c r="I155" s="1"/>
  <c r="I40"/>
  <c r="I44" s="1"/>
  <c r="M40"/>
  <c r="K40"/>
</calcChain>
</file>

<file path=xl/sharedStrings.xml><?xml version="1.0" encoding="utf-8"?>
<sst xmlns="http://schemas.openxmlformats.org/spreadsheetml/2006/main" count="142" uniqueCount="120">
  <si>
    <t>Příjem</t>
  </si>
  <si>
    <t>Daň z příjmu FO ze závislé činnosti</t>
  </si>
  <si>
    <t>Daň z příjmu FO z podnikání</t>
  </si>
  <si>
    <t>Daň z příjmu PO</t>
  </si>
  <si>
    <t>Daň z příjmu PO za obec</t>
  </si>
  <si>
    <t>Správní poplatky</t>
  </si>
  <si>
    <t>Daň z hazardních her</t>
  </si>
  <si>
    <t>Daň z přídané hodnoty</t>
  </si>
  <si>
    <t>Daň za zvláštní sazbu</t>
  </si>
  <si>
    <t>Vitř.obcho-prodej suvenýrů</t>
  </si>
  <si>
    <t>Poplatek ze psa</t>
  </si>
  <si>
    <t>Daň z nemovitosti</t>
  </si>
  <si>
    <t>Neinvestiční dotace ze stát.rozpočtu</t>
  </si>
  <si>
    <t>konsolidace</t>
  </si>
  <si>
    <t>Lesní hospodářství</t>
  </si>
  <si>
    <t>Pronájem pozemků</t>
  </si>
  <si>
    <t>Pronájem nebyt.prostor ( pošta,učebna,garáže)</t>
  </si>
  <si>
    <t>Knihovna - poplatky</t>
  </si>
  <si>
    <t>Bytové hospodářství-nájem z bytů</t>
  </si>
  <si>
    <t>Bytové hospodářství-zálohy na energie</t>
  </si>
  <si>
    <t>Pohřebnictví-poplatek z hrobů</t>
  </si>
  <si>
    <t>Poplatek z veřejného prostranství</t>
  </si>
  <si>
    <t>Svatováclavské slavnosti-vstupné,dary</t>
  </si>
  <si>
    <t>Muzeum - vstupné</t>
  </si>
  <si>
    <t>Činnost správy-kopírování</t>
  </si>
  <si>
    <t>Činnost správy-svatby-finanční dar</t>
  </si>
  <si>
    <t>Parkoviště</t>
  </si>
  <si>
    <t>Tříděný odpad - odměna</t>
  </si>
  <si>
    <t>celkové příjmy tř. 1 - 4</t>
  </si>
  <si>
    <t>Celkem příjem</t>
  </si>
  <si>
    <t>Výdej</t>
  </si>
  <si>
    <t>( materiál, udržování, služby)</t>
  </si>
  <si>
    <t>5xxx</t>
  </si>
  <si>
    <t>Vnitřní obchod</t>
  </si>
  <si>
    <t>( nákup zboží-pohlednice,suvenýry)</t>
  </si>
  <si>
    <t>Komunikace</t>
  </si>
  <si>
    <t>( zimní údržba,oprava a udržování)</t>
  </si>
  <si>
    <t>Dopravní obslužnost - konsolidace</t>
  </si>
  <si>
    <t>Základní škola a Mateřská škola</t>
  </si>
  <si>
    <t>5xxx, 6xxx</t>
  </si>
  <si>
    <t>provoz tělocvičny 70</t>
  </si>
  <si>
    <t>MŠ-kulturní akce  10</t>
  </si>
  <si>
    <t>Knihovna</t>
  </si>
  <si>
    <t>Kulturní akce,kronika,SPOZ</t>
  </si>
  <si>
    <t>den matek  5</t>
  </si>
  <si>
    <t>Rozhledna</t>
  </si>
  <si>
    <t>oprava a údržba, materiál</t>
  </si>
  <si>
    <t>Zasíťování parcel</t>
  </si>
  <si>
    <t>6xxx</t>
  </si>
  <si>
    <t xml:space="preserve"> parcely</t>
  </si>
  <si>
    <t>Muzeum</t>
  </si>
  <si>
    <t>materiál, elektrická energie</t>
  </si>
  <si>
    <t>Zdravotní středisko</t>
  </si>
  <si>
    <t>elektrická energie,materiál</t>
  </si>
  <si>
    <t>Bytové hospodářství</t>
  </si>
  <si>
    <t>materiál, opravy a udržování</t>
  </si>
  <si>
    <t>Veřejné osvětlení</t>
  </si>
  <si>
    <t>elektrická energie  140</t>
  </si>
  <si>
    <t>oprava a pdržba  360</t>
  </si>
  <si>
    <t>Komunální služby</t>
  </si>
  <si>
    <t>ÚP - veřejně prospěšné práce</t>
  </si>
  <si>
    <t>Nebezpečný odpad</t>
  </si>
  <si>
    <t>Komunální odpad</t>
  </si>
  <si>
    <t>Tříděný odpad</t>
  </si>
  <si>
    <t>Jednotka požární ochrany - JPO III</t>
  </si>
  <si>
    <t>materiál,pohonné hmoty,oprava a údržba</t>
  </si>
  <si>
    <t>Krizová rezerva</t>
  </si>
  <si>
    <t>Zastupitelstvo městyse</t>
  </si>
  <si>
    <t>pohoštění  5</t>
  </si>
  <si>
    <t>Místní správa</t>
  </si>
  <si>
    <t>Finanční operace-daň z příjmu za obec</t>
  </si>
  <si>
    <t>Oprava vodní nádrže</t>
  </si>
  <si>
    <t>Hřbitov</t>
  </si>
  <si>
    <t>údržba,popelnice</t>
  </si>
  <si>
    <t>Příspěvky postiženým</t>
  </si>
  <si>
    <t>Místní zpravodaj</t>
  </si>
  <si>
    <t>Úroky z úvěru - ČOV</t>
  </si>
  <si>
    <t>výdeaje celkem tř. 5 - 6</t>
  </si>
  <si>
    <t>Slátka úvěru ČOV</t>
  </si>
  <si>
    <t>Výdaje celkem</t>
  </si>
  <si>
    <t>Rozpočet je navržen schodkový, tento schodek bude dofinancován z přebytku hospodaření</t>
  </si>
  <si>
    <t>Závazným ukazatelem rozpočtu je ODPA.</t>
  </si>
  <si>
    <t>Schváleno zastupitelvem městyse dne:</t>
  </si>
  <si>
    <t>mzdy, materiál,elek,energie,plyn,služby,DrHM,</t>
  </si>
  <si>
    <t>Protipovodňová ochrana UZ 99</t>
  </si>
  <si>
    <t>cestovné  10</t>
  </si>
  <si>
    <t>(postižení, charita, Na Verendě)</t>
  </si>
  <si>
    <t>Volná čas - spolky</t>
  </si>
  <si>
    <t xml:space="preserve">Nebytové prostory </t>
  </si>
  <si>
    <t>R 2020</t>
  </si>
  <si>
    <t>Bytové hospodářství-vyúčtování energií-doplatky</t>
  </si>
  <si>
    <t xml:space="preserve">Rozhledna - vstupné </t>
  </si>
  <si>
    <t>Rozhledna-nájemné</t>
  </si>
  <si>
    <t>Komunální odpad- uložení odpadu</t>
  </si>
  <si>
    <t>příspěvek na provoz 1200</t>
  </si>
  <si>
    <t>údržba 210</t>
  </si>
  <si>
    <t xml:space="preserve">odměny 20, </t>
  </si>
  <si>
    <t>slavnosti  350</t>
  </si>
  <si>
    <t>divadlo, výlety-doprava 100</t>
  </si>
  <si>
    <t>odměny+mzdy MH  700</t>
  </si>
  <si>
    <t xml:space="preserve">materiál,oprava a údržba obce,rozhlas  </t>
  </si>
  <si>
    <t>SO Blaník-příspěvek na provoz  ?  - konsolidace</t>
  </si>
  <si>
    <t>SO Blaník - dotace   ? - konsolidace</t>
  </si>
  <si>
    <t>pohoštění,cestovné,</t>
  </si>
  <si>
    <t xml:space="preserve">Vyvěšeno: </t>
  </si>
  <si>
    <t>od:</t>
  </si>
  <si>
    <t>do:</t>
  </si>
  <si>
    <t>R 2021</t>
  </si>
  <si>
    <t>ubytovací poplatek</t>
  </si>
  <si>
    <t>přd.plnění</t>
  </si>
  <si>
    <t>Dotace na komunikaci " Na Smírech"</t>
  </si>
  <si>
    <t>o</t>
  </si>
  <si>
    <t>investice-komunikace "Na Smírech"  ( 818,20)</t>
  </si>
  <si>
    <t>oprava multifunkčního hřiště</t>
  </si>
  <si>
    <t>jubilea  25</t>
  </si>
  <si>
    <t>občánci  50</t>
  </si>
  <si>
    <t>Oplocení technického zázemí  100</t>
  </si>
  <si>
    <t>městyse z roku 2020</t>
  </si>
  <si>
    <t>Přebytek hospodaření z r. 2020</t>
  </si>
  <si>
    <t>Návrh rozpočtu 2021  2021 - Městys Louňovice pod Blaníkem ( tis 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</si>
</sst>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14" fontId="0" fillId="0" borderId="0" xfId="0" applyNumberFormat="1"/>
    <xf numFmtId="0" fontId="0" fillId="2" borderId="0" xfId="0" applyFill="1"/>
    <xf numFmtId="0" fontId="0" fillId="3" borderId="0" xfId="0" applyFill="1"/>
    <xf numFmtId="0" fontId="3" fillId="0" borderId="0" xfId="0" applyFont="1"/>
    <xf numFmtId="4" fontId="0" fillId="0" borderId="0" xfId="0" applyNumberFormat="1"/>
    <xf numFmtId="3" fontId="0" fillId="0" borderId="0" xfId="0" applyNumberFormat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63"/>
  <sheetViews>
    <sheetView tabSelected="1" topLeftCell="A151" workbookViewId="0">
      <selection activeCell="J161" sqref="J161"/>
    </sheetView>
  </sheetViews>
  <sheetFormatPr defaultRowHeight="15"/>
  <cols>
    <col min="3" max="5" width="10.140625" bestFit="1" customWidth="1"/>
    <col min="7" max="7" width="10.140625" bestFit="1" customWidth="1"/>
  </cols>
  <sheetData>
    <row r="1" spans="1:13">
      <c r="A1" s="2" t="s">
        <v>119</v>
      </c>
      <c r="B1" s="7"/>
      <c r="C1" s="7"/>
      <c r="D1" s="7"/>
      <c r="E1" s="7"/>
      <c r="F1" s="7"/>
      <c r="G1" s="7"/>
    </row>
    <row r="2" spans="1:13">
      <c r="M2" t="s">
        <v>109</v>
      </c>
    </row>
    <row r="3" spans="1:13">
      <c r="A3" s="2" t="s">
        <v>0</v>
      </c>
      <c r="I3" t="s">
        <v>107</v>
      </c>
      <c r="K3" t="s">
        <v>89</v>
      </c>
      <c r="M3">
        <v>2020</v>
      </c>
    </row>
    <row r="5" spans="1:13">
      <c r="A5" t="s">
        <v>1</v>
      </c>
      <c r="G5">
        <v>1111</v>
      </c>
      <c r="I5">
        <v>2600</v>
      </c>
      <c r="K5">
        <v>2600</v>
      </c>
      <c r="M5">
        <v>2500</v>
      </c>
    </row>
    <row r="6" spans="1:13">
      <c r="A6" t="s">
        <v>2</v>
      </c>
      <c r="G6">
        <v>1112</v>
      </c>
      <c r="I6">
        <v>50</v>
      </c>
      <c r="K6">
        <v>50</v>
      </c>
      <c r="M6">
        <v>50</v>
      </c>
    </row>
    <row r="7" spans="1:13">
      <c r="A7" t="s">
        <v>3</v>
      </c>
      <c r="G7">
        <v>1121</v>
      </c>
      <c r="I7">
        <v>2100</v>
      </c>
      <c r="K7">
        <v>2100</v>
      </c>
      <c r="M7">
        <v>2100</v>
      </c>
    </row>
    <row r="8" spans="1:13">
      <c r="A8" t="s">
        <v>4</v>
      </c>
      <c r="G8">
        <v>1122</v>
      </c>
      <c r="I8">
        <v>500</v>
      </c>
      <c r="K8">
        <v>565</v>
      </c>
      <c r="M8">
        <v>398</v>
      </c>
    </row>
    <row r="9" spans="1:13">
      <c r="A9" t="s">
        <v>5</v>
      </c>
      <c r="G9">
        <v>1361</v>
      </c>
      <c r="I9">
        <v>60</v>
      </c>
      <c r="K9">
        <v>60</v>
      </c>
      <c r="M9">
        <v>60</v>
      </c>
    </row>
    <row r="10" spans="1:13">
      <c r="A10" t="s">
        <v>6</v>
      </c>
      <c r="G10">
        <v>1381</v>
      </c>
      <c r="I10">
        <v>60</v>
      </c>
      <c r="K10">
        <v>50</v>
      </c>
      <c r="M10">
        <v>60</v>
      </c>
    </row>
    <row r="11" spans="1:13">
      <c r="A11" t="s">
        <v>7</v>
      </c>
      <c r="G11">
        <v>1211</v>
      </c>
      <c r="I11">
        <v>4600</v>
      </c>
      <c r="K11">
        <v>4600</v>
      </c>
      <c r="M11">
        <v>4700</v>
      </c>
    </row>
    <row r="12" spans="1:13">
      <c r="A12" t="s">
        <v>8</v>
      </c>
      <c r="G12">
        <v>1113</v>
      </c>
      <c r="I12">
        <v>230</v>
      </c>
      <c r="K12">
        <v>220</v>
      </c>
      <c r="M12">
        <v>230</v>
      </c>
    </row>
    <row r="13" spans="1:13">
      <c r="A13" t="s">
        <v>9</v>
      </c>
      <c r="F13">
        <v>2141</v>
      </c>
      <c r="G13">
        <v>2112</v>
      </c>
      <c r="I13">
        <v>120</v>
      </c>
      <c r="K13">
        <v>120</v>
      </c>
      <c r="M13">
        <v>120</v>
      </c>
    </row>
    <row r="14" spans="1:13">
      <c r="A14" t="s">
        <v>10</v>
      </c>
      <c r="G14">
        <v>1341</v>
      </c>
      <c r="I14">
        <v>9</v>
      </c>
      <c r="K14">
        <v>8</v>
      </c>
      <c r="M14">
        <v>9</v>
      </c>
    </row>
    <row r="15" spans="1:13">
      <c r="A15" t="s">
        <v>11</v>
      </c>
      <c r="G15">
        <v>1511</v>
      </c>
      <c r="I15">
        <v>510</v>
      </c>
      <c r="K15">
        <v>510</v>
      </c>
      <c r="M15">
        <v>500</v>
      </c>
    </row>
    <row r="16" spans="1:13">
      <c r="A16" t="s">
        <v>12</v>
      </c>
      <c r="E16" t="s">
        <v>13</v>
      </c>
      <c r="G16">
        <v>4112</v>
      </c>
      <c r="I16" s="5">
        <v>363.2</v>
      </c>
      <c r="K16">
        <v>363.2</v>
      </c>
      <c r="M16">
        <v>363.2</v>
      </c>
    </row>
    <row r="17" spans="1:13">
      <c r="A17" t="s">
        <v>14</v>
      </c>
      <c r="F17">
        <v>1032</v>
      </c>
      <c r="G17">
        <v>2111</v>
      </c>
      <c r="I17">
        <v>450</v>
      </c>
      <c r="K17">
        <v>404.5</v>
      </c>
      <c r="M17">
        <v>850</v>
      </c>
    </row>
    <row r="18" spans="1:13">
      <c r="A18" t="s">
        <v>15</v>
      </c>
      <c r="F18">
        <v>3639</v>
      </c>
      <c r="G18">
        <v>2131</v>
      </c>
      <c r="I18">
        <v>90</v>
      </c>
      <c r="K18">
        <v>90</v>
      </c>
      <c r="M18">
        <v>90</v>
      </c>
    </row>
    <row r="19" spans="1:13">
      <c r="A19" t="s">
        <v>16</v>
      </c>
      <c r="F19">
        <v>3613</v>
      </c>
      <c r="G19">
        <v>2132</v>
      </c>
      <c r="I19">
        <v>60</v>
      </c>
      <c r="K19">
        <v>60</v>
      </c>
      <c r="M19">
        <v>50</v>
      </c>
    </row>
    <row r="21" spans="1:13">
      <c r="A21" t="s">
        <v>17</v>
      </c>
      <c r="F21">
        <v>3314</v>
      </c>
      <c r="G21">
        <v>2111</v>
      </c>
      <c r="I21">
        <v>1</v>
      </c>
      <c r="K21">
        <v>1</v>
      </c>
      <c r="M21">
        <v>1</v>
      </c>
    </row>
    <row r="22" spans="1:13">
      <c r="A22" t="s">
        <v>108</v>
      </c>
      <c r="G22">
        <v>1342</v>
      </c>
      <c r="I22">
        <v>10</v>
      </c>
      <c r="K22">
        <v>12</v>
      </c>
      <c r="M22">
        <v>10</v>
      </c>
    </row>
    <row r="24" spans="1:13">
      <c r="A24" t="s">
        <v>18</v>
      </c>
      <c r="F24">
        <v>3612</v>
      </c>
      <c r="G24">
        <v>2132</v>
      </c>
      <c r="I24">
        <v>250</v>
      </c>
      <c r="K24">
        <v>250</v>
      </c>
      <c r="M24">
        <v>250</v>
      </c>
    </row>
    <row r="25" spans="1:13">
      <c r="A25" t="s">
        <v>19</v>
      </c>
      <c r="F25">
        <v>3612</v>
      </c>
      <c r="G25">
        <v>2111</v>
      </c>
      <c r="I25">
        <v>200</v>
      </c>
      <c r="K25">
        <v>200</v>
      </c>
      <c r="M25">
        <v>200</v>
      </c>
    </row>
    <row r="26" spans="1:13">
      <c r="A26" t="s">
        <v>90</v>
      </c>
      <c r="F26">
        <v>3612</v>
      </c>
      <c r="G26">
        <v>2324</v>
      </c>
      <c r="I26">
        <v>40</v>
      </c>
      <c r="K26">
        <v>20</v>
      </c>
      <c r="M26">
        <v>55</v>
      </c>
    </row>
    <row r="27" spans="1:13">
      <c r="A27" t="s">
        <v>20</v>
      </c>
      <c r="F27">
        <v>3632</v>
      </c>
      <c r="G27">
        <v>2111</v>
      </c>
      <c r="I27">
        <v>5</v>
      </c>
      <c r="K27">
        <v>5</v>
      </c>
      <c r="M27">
        <v>5</v>
      </c>
    </row>
    <row r="28" spans="1:13">
      <c r="A28" t="s">
        <v>91</v>
      </c>
      <c r="F28">
        <v>3322</v>
      </c>
      <c r="G28">
        <v>2111</v>
      </c>
      <c r="I28">
        <v>300</v>
      </c>
      <c r="K28">
        <v>250</v>
      </c>
      <c r="M28">
        <v>320</v>
      </c>
    </row>
    <row r="29" spans="1:13">
      <c r="A29" t="s">
        <v>92</v>
      </c>
      <c r="F29">
        <v>3322</v>
      </c>
      <c r="G29">
        <v>2132</v>
      </c>
      <c r="I29">
        <v>5</v>
      </c>
      <c r="K29">
        <v>5</v>
      </c>
      <c r="M29">
        <v>5</v>
      </c>
    </row>
    <row r="30" spans="1:13">
      <c r="A30" t="s">
        <v>21</v>
      </c>
      <c r="G30">
        <v>1343</v>
      </c>
      <c r="I30">
        <v>35</v>
      </c>
      <c r="K30">
        <v>35</v>
      </c>
      <c r="M30">
        <v>20</v>
      </c>
    </row>
    <row r="31" spans="1:13">
      <c r="A31" t="s">
        <v>22</v>
      </c>
      <c r="F31">
        <v>3319</v>
      </c>
      <c r="G31">
        <v>2111.2321000000002</v>
      </c>
      <c r="I31">
        <v>40</v>
      </c>
      <c r="K31">
        <v>40</v>
      </c>
      <c r="M31">
        <v>56</v>
      </c>
    </row>
    <row r="32" spans="1:13">
      <c r="A32" t="s">
        <v>23</v>
      </c>
      <c r="F32">
        <v>3315</v>
      </c>
      <c r="G32">
        <v>2111</v>
      </c>
      <c r="I32">
        <v>20</v>
      </c>
      <c r="K32">
        <v>20</v>
      </c>
      <c r="M32">
        <v>10</v>
      </c>
    </row>
    <row r="33" spans="1:14">
      <c r="A33" t="s">
        <v>93</v>
      </c>
      <c r="F33">
        <v>3722</v>
      </c>
      <c r="G33">
        <v>2111</v>
      </c>
      <c r="I33">
        <v>130</v>
      </c>
      <c r="K33">
        <v>130</v>
      </c>
      <c r="M33">
        <v>130</v>
      </c>
    </row>
    <row r="34" spans="1:14">
      <c r="A34" t="s">
        <v>24</v>
      </c>
      <c r="F34">
        <v>6171</v>
      </c>
      <c r="G34">
        <v>2111</v>
      </c>
      <c r="I34">
        <v>5</v>
      </c>
      <c r="K34">
        <v>5</v>
      </c>
      <c r="M34">
        <v>8</v>
      </c>
    </row>
    <row r="35" spans="1:14">
      <c r="A35" t="s">
        <v>25</v>
      </c>
      <c r="F35">
        <v>6171</v>
      </c>
      <c r="G35">
        <v>2321</v>
      </c>
      <c r="I35">
        <v>70</v>
      </c>
      <c r="K35">
        <v>70</v>
      </c>
      <c r="M35">
        <v>70</v>
      </c>
    </row>
    <row r="36" spans="1:14">
      <c r="A36" t="s">
        <v>26</v>
      </c>
      <c r="F36">
        <v>3639</v>
      </c>
      <c r="G36">
        <v>2111</v>
      </c>
      <c r="I36">
        <v>250</v>
      </c>
      <c r="K36">
        <v>250</v>
      </c>
      <c r="M36">
        <v>250</v>
      </c>
    </row>
    <row r="37" spans="1:14">
      <c r="A37" t="s">
        <v>27</v>
      </c>
      <c r="F37">
        <v>3723</v>
      </c>
      <c r="G37">
        <v>2324</v>
      </c>
      <c r="I37">
        <v>60</v>
      </c>
      <c r="K37">
        <v>60</v>
      </c>
      <c r="M37">
        <v>80</v>
      </c>
    </row>
    <row r="38" spans="1:14">
      <c r="A38" t="s">
        <v>110</v>
      </c>
      <c r="G38">
        <v>4216</v>
      </c>
      <c r="I38">
        <v>818.2</v>
      </c>
      <c r="K38" t="s">
        <v>111</v>
      </c>
      <c r="M38">
        <v>0</v>
      </c>
    </row>
    <row r="40" spans="1:14">
      <c r="A40" s="1" t="s">
        <v>28</v>
      </c>
      <c r="B40" s="1"/>
      <c r="C40" s="1"/>
      <c r="D40" s="1"/>
      <c r="E40" s="1"/>
      <c r="F40" s="1"/>
      <c r="G40" s="1"/>
      <c r="H40" s="1"/>
      <c r="I40" s="1">
        <f>SUM(I5:I39)</f>
        <v>14041.400000000001</v>
      </c>
      <c r="J40" s="1"/>
      <c r="K40" s="1">
        <f>SUM(K5:K39)</f>
        <v>13153.7</v>
      </c>
      <c r="L40" s="1"/>
      <c r="M40" s="1">
        <f>SUM(M5:M39)</f>
        <v>13550.2</v>
      </c>
      <c r="N40" s="1"/>
    </row>
    <row r="42" spans="1:14">
      <c r="A42" t="s">
        <v>118</v>
      </c>
      <c r="I42" s="8">
        <v>2997.13</v>
      </c>
    </row>
    <row r="44" spans="1:14">
      <c r="A44" s="1" t="s">
        <v>29</v>
      </c>
      <c r="B44" s="1"/>
      <c r="C44" s="1"/>
      <c r="D44" s="1"/>
      <c r="E44" s="1"/>
      <c r="F44" s="1"/>
      <c r="G44" s="1"/>
      <c r="H44" s="1"/>
      <c r="I44" s="1">
        <f>SUM(I40:I43)</f>
        <v>17038.530000000002</v>
      </c>
      <c r="J44" s="1"/>
    </row>
    <row r="47" spans="1:14">
      <c r="A47" s="2" t="s">
        <v>30</v>
      </c>
    </row>
    <row r="49" spans="1:13">
      <c r="A49" s="1" t="s">
        <v>14</v>
      </c>
      <c r="B49" s="1"/>
      <c r="F49">
        <v>1032</v>
      </c>
      <c r="G49" t="s">
        <v>32</v>
      </c>
      <c r="I49">
        <v>400</v>
      </c>
      <c r="K49">
        <v>500</v>
      </c>
      <c r="M49">
        <v>450</v>
      </c>
    </row>
    <row r="50" spans="1:13">
      <c r="A50" t="s">
        <v>31</v>
      </c>
    </row>
    <row r="52" spans="1:13">
      <c r="A52" s="1" t="s">
        <v>33</v>
      </c>
      <c r="B52" s="1"/>
      <c r="F52">
        <v>2141</v>
      </c>
      <c r="G52" t="s">
        <v>32</v>
      </c>
      <c r="I52">
        <v>100</v>
      </c>
      <c r="K52">
        <v>170</v>
      </c>
      <c r="M52">
        <v>90</v>
      </c>
    </row>
    <row r="53" spans="1:13">
      <c r="A53" t="s">
        <v>34</v>
      </c>
    </row>
    <row r="55" spans="1:13">
      <c r="A55" s="1" t="s">
        <v>35</v>
      </c>
      <c r="B55" s="1"/>
      <c r="F55">
        <v>2212</v>
      </c>
      <c r="G55" t="s">
        <v>32</v>
      </c>
      <c r="I55">
        <v>1300</v>
      </c>
      <c r="K55">
        <v>550</v>
      </c>
      <c r="M55">
        <v>80</v>
      </c>
    </row>
    <row r="56" spans="1:13">
      <c r="A56" t="s">
        <v>36</v>
      </c>
    </row>
    <row r="57" spans="1:13">
      <c r="A57" t="s">
        <v>112</v>
      </c>
    </row>
    <row r="58" spans="1:13">
      <c r="A58" s="1" t="s">
        <v>37</v>
      </c>
      <c r="B58" s="1"/>
      <c r="C58" s="1"/>
      <c r="D58" s="1"/>
      <c r="F58">
        <v>2292</v>
      </c>
      <c r="G58">
        <v>5329</v>
      </c>
      <c r="I58" s="6">
        <v>124.53</v>
      </c>
      <c r="K58">
        <v>124.53</v>
      </c>
      <c r="M58">
        <v>124.53</v>
      </c>
    </row>
    <row r="60" spans="1:13">
      <c r="A60" s="1" t="s">
        <v>38</v>
      </c>
      <c r="B60" s="1"/>
      <c r="C60" s="1"/>
      <c r="D60" s="1"/>
      <c r="F60">
        <v>3113</v>
      </c>
      <c r="G60" t="s">
        <v>39</v>
      </c>
      <c r="I60">
        <v>1490</v>
      </c>
      <c r="K60">
        <v>1490</v>
      </c>
      <c r="M60">
        <v>5820</v>
      </c>
    </row>
    <row r="61" spans="1:13">
      <c r="A61" t="s">
        <v>94</v>
      </c>
    </row>
    <row r="62" spans="1:13">
      <c r="A62" t="s">
        <v>40</v>
      </c>
    </row>
    <row r="63" spans="1:13">
      <c r="A63" t="s">
        <v>41</v>
      </c>
    </row>
    <row r="64" spans="1:13">
      <c r="A64" t="s">
        <v>95</v>
      </c>
    </row>
    <row r="66" spans="1:13">
      <c r="A66" s="1" t="s">
        <v>113</v>
      </c>
      <c r="F66">
        <v>3421</v>
      </c>
      <c r="G66">
        <v>5171</v>
      </c>
      <c r="I66" s="9">
        <v>200</v>
      </c>
      <c r="K66">
        <v>0</v>
      </c>
      <c r="M66">
        <v>25</v>
      </c>
    </row>
    <row r="67" spans="1:13">
      <c r="A67" s="1"/>
    </row>
    <row r="68" spans="1:13">
      <c r="A68" s="1" t="s">
        <v>42</v>
      </c>
      <c r="B68" s="1"/>
      <c r="F68">
        <v>3314</v>
      </c>
      <c r="G68" t="s">
        <v>32</v>
      </c>
      <c r="I68">
        <v>50</v>
      </c>
      <c r="K68">
        <v>50</v>
      </c>
      <c r="M68">
        <v>45</v>
      </c>
    </row>
    <row r="69" spans="1:13">
      <c r="A69" t="s">
        <v>96</v>
      </c>
    </row>
    <row r="72" spans="1:13">
      <c r="A72" s="1" t="s">
        <v>43</v>
      </c>
      <c r="B72" s="1"/>
      <c r="C72" s="1"/>
      <c r="F72">
        <v>3319</v>
      </c>
      <c r="G72" t="s">
        <v>32</v>
      </c>
      <c r="I72">
        <v>530</v>
      </c>
      <c r="K72">
        <v>490</v>
      </c>
      <c r="M72">
        <v>400</v>
      </c>
    </row>
    <row r="73" spans="1:13">
      <c r="A73" t="s">
        <v>97</v>
      </c>
    </row>
    <row r="74" spans="1:13">
      <c r="A74" t="s">
        <v>114</v>
      </c>
    </row>
    <row r="75" spans="1:13">
      <c r="A75" t="s">
        <v>115</v>
      </c>
    </row>
    <row r="76" spans="1:13">
      <c r="A76" t="s">
        <v>44</v>
      </c>
    </row>
    <row r="77" spans="1:13">
      <c r="A77" t="s">
        <v>98</v>
      </c>
    </row>
    <row r="80" spans="1:13">
      <c r="A80" s="1" t="s">
        <v>45</v>
      </c>
      <c r="B80" s="1"/>
      <c r="F80">
        <v>3322</v>
      </c>
      <c r="G80" t="s">
        <v>32</v>
      </c>
      <c r="I80">
        <v>300</v>
      </c>
      <c r="K80">
        <v>250</v>
      </c>
      <c r="M80">
        <v>268</v>
      </c>
    </row>
    <row r="81" spans="1:13">
      <c r="A81" t="s">
        <v>46</v>
      </c>
    </row>
    <row r="83" spans="1:13">
      <c r="A83" s="1" t="s">
        <v>47</v>
      </c>
      <c r="B83" s="1"/>
      <c r="F83">
        <v>3633</v>
      </c>
      <c r="G83" t="s">
        <v>48</v>
      </c>
      <c r="I83">
        <v>800</v>
      </c>
      <c r="K83">
        <v>400</v>
      </c>
      <c r="M83">
        <v>220</v>
      </c>
    </row>
    <row r="84" spans="1:13">
      <c r="A84" t="s">
        <v>49</v>
      </c>
    </row>
    <row r="86" spans="1:13">
      <c r="A86" s="1" t="s">
        <v>50</v>
      </c>
      <c r="F86">
        <v>3315</v>
      </c>
      <c r="G86" t="s">
        <v>32</v>
      </c>
      <c r="I86">
        <v>50</v>
      </c>
      <c r="K86">
        <v>50</v>
      </c>
      <c r="M86">
        <v>10</v>
      </c>
    </row>
    <row r="87" spans="1:13">
      <c r="A87" t="s">
        <v>51</v>
      </c>
    </row>
    <row r="89" spans="1:13">
      <c r="A89" s="1" t="s">
        <v>52</v>
      </c>
      <c r="B89" s="1"/>
      <c r="F89">
        <v>3511</v>
      </c>
      <c r="G89" t="s">
        <v>32</v>
      </c>
      <c r="I89">
        <v>30</v>
      </c>
      <c r="K89">
        <v>60</v>
      </c>
      <c r="M89">
        <v>20</v>
      </c>
    </row>
    <row r="90" spans="1:13">
      <c r="A90" t="s">
        <v>53</v>
      </c>
    </row>
    <row r="92" spans="1:13">
      <c r="A92" s="1" t="s">
        <v>88</v>
      </c>
      <c r="F92">
        <v>3613</v>
      </c>
      <c r="G92" t="s">
        <v>32</v>
      </c>
      <c r="I92">
        <v>250</v>
      </c>
      <c r="K92">
        <v>150</v>
      </c>
      <c r="M92">
        <v>40</v>
      </c>
    </row>
    <row r="95" spans="1:13">
      <c r="A95" s="1" t="s">
        <v>54</v>
      </c>
      <c r="B95" s="1"/>
      <c r="F95">
        <v>3612</v>
      </c>
      <c r="G95" t="s">
        <v>32</v>
      </c>
      <c r="I95">
        <v>500</v>
      </c>
      <c r="K95">
        <v>500</v>
      </c>
      <c r="M95">
        <v>220</v>
      </c>
    </row>
    <row r="96" spans="1:13">
      <c r="A96" t="s">
        <v>55</v>
      </c>
    </row>
    <row r="98" spans="1:13">
      <c r="A98" s="1" t="s">
        <v>56</v>
      </c>
      <c r="B98" s="1"/>
      <c r="C98" s="1"/>
      <c r="F98">
        <v>3631</v>
      </c>
      <c r="G98" t="s">
        <v>32</v>
      </c>
      <c r="I98">
        <v>500</v>
      </c>
      <c r="K98">
        <v>500</v>
      </c>
      <c r="M98">
        <v>210</v>
      </c>
    </row>
    <row r="99" spans="1:13">
      <c r="A99" t="s">
        <v>57</v>
      </c>
    </row>
    <row r="100" spans="1:13">
      <c r="A100" t="s">
        <v>58</v>
      </c>
    </row>
    <row r="102" spans="1:13">
      <c r="A102" s="1"/>
    </row>
    <row r="105" spans="1:13">
      <c r="A105" s="1" t="s">
        <v>59</v>
      </c>
      <c r="B105" s="1"/>
      <c r="C105" s="1"/>
      <c r="F105">
        <v>3639</v>
      </c>
      <c r="G105" t="s">
        <v>32</v>
      </c>
      <c r="I105" s="9">
        <v>1100</v>
      </c>
      <c r="K105">
        <v>1200</v>
      </c>
      <c r="M105">
        <v>1200</v>
      </c>
    </row>
    <row r="106" spans="1:13">
      <c r="A106" t="s">
        <v>99</v>
      </c>
    </row>
    <row r="107" spans="1:13">
      <c r="A107" t="s">
        <v>100</v>
      </c>
    </row>
    <row r="108" spans="1:13">
      <c r="A108" t="s">
        <v>101</v>
      </c>
    </row>
    <row r="109" spans="1:13">
      <c r="A109" t="s">
        <v>102</v>
      </c>
    </row>
    <row r="110" spans="1:13">
      <c r="A110" t="s">
        <v>116</v>
      </c>
    </row>
    <row r="112" spans="1:13">
      <c r="A112" s="1" t="s">
        <v>60</v>
      </c>
      <c r="B112" s="1"/>
      <c r="C112" s="1"/>
      <c r="F112">
        <v>3745</v>
      </c>
      <c r="G112" t="s">
        <v>32</v>
      </c>
      <c r="I112">
        <v>300</v>
      </c>
      <c r="K112">
        <v>300</v>
      </c>
      <c r="M112">
        <v>280</v>
      </c>
    </row>
    <row r="114" spans="1:13">
      <c r="A114" s="1" t="s">
        <v>61</v>
      </c>
      <c r="B114" s="1"/>
      <c r="C114" s="1"/>
      <c r="F114">
        <v>3721</v>
      </c>
      <c r="G114" t="s">
        <v>32</v>
      </c>
      <c r="I114">
        <v>10</v>
      </c>
      <c r="K114">
        <v>10</v>
      </c>
      <c r="M114">
        <v>10</v>
      </c>
    </row>
    <row r="116" spans="1:13">
      <c r="A116" s="1" t="s">
        <v>62</v>
      </c>
      <c r="B116" s="1"/>
      <c r="C116" s="1"/>
      <c r="F116">
        <v>3722</v>
      </c>
      <c r="G116" t="s">
        <v>32</v>
      </c>
      <c r="I116">
        <v>250</v>
      </c>
      <c r="K116">
        <v>250</v>
      </c>
      <c r="M116">
        <v>230</v>
      </c>
    </row>
    <row r="118" spans="1:13">
      <c r="A118" s="1" t="s">
        <v>63</v>
      </c>
      <c r="B118" s="1"/>
      <c r="F118">
        <v>3723</v>
      </c>
      <c r="G118" t="s">
        <v>32</v>
      </c>
      <c r="I118">
        <v>150</v>
      </c>
      <c r="K118">
        <v>80</v>
      </c>
      <c r="M118">
        <v>205</v>
      </c>
    </row>
    <row r="120" spans="1:13">
      <c r="A120" s="1" t="s">
        <v>64</v>
      </c>
      <c r="B120" s="1"/>
      <c r="C120" s="1"/>
      <c r="D120" s="1"/>
      <c r="F120">
        <v>5512</v>
      </c>
      <c r="G120" t="s">
        <v>32</v>
      </c>
      <c r="I120">
        <v>200</v>
      </c>
      <c r="K120">
        <v>300</v>
      </c>
      <c r="M120">
        <v>250</v>
      </c>
    </row>
    <row r="121" spans="1:13">
      <c r="A121" t="s">
        <v>65</v>
      </c>
    </row>
    <row r="123" spans="1:13">
      <c r="A123" s="1" t="s">
        <v>66</v>
      </c>
      <c r="B123" s="1"/>
      <c r="F123">
        <v>5274</v>
      </c>
      <c r="G123">
        <v>5901</v>
      </c>
      <c r="I123">
        <v>5</v>
      </c>
      <c r="K123">
        <v>5</v>
      </c>
      <c r="M123">
        <v>0</v>
      </c>
    </row>
    <row r="124" spans="1:13">
      <c r="A124" s="1" t="s">
        <v>84</v>
      </c>
      <c r="B124" s="1"/>
      <c r="C124" s="1"/>
      <c r="F124">
        <v>5274</v>
      </c>
      <c r="G124">
        <v>5901</v>
      </c>
      <c r="I124">
        <v>35</v>
      </c>
      <c r="K124">
        <v>35</v>
      </c>
      <c r="M124">
        <v>0</v>
      </c>
    </row>
    <row r="126" spans="1:13">
      <c r="A126" s="1" t="s">
        <v>67</v>
      </c>
      <c r="B126" s="1"/>
      <c r="C126" s="1"/>
      <c r="F126">
        <v>6112</v>
      </c>
      <c r="G126" t="s">
        <v>32</v>
      </c>
      <c r="I126" s="9">
        <v>1900</v>
      </c>
      <c r="K126" s="9">
        <v>2100</v>
      </c>
      <c r="M126">
        <v>1900</v>
      </c>
    </row>
    <row r="127" spans="1:13">
      <c r="A127" t="s">
        <v>85</v>
      </c>
      <c r="B127" s="3"/>
    </row>
    <row r="128" spans="1:13">
      <c r="A128" s="3" t="s">
        <v>68</v>
      </c>
      <c r="B128" s="3"/>
    </row>
    <row r="130" spans="1:13">
      <c r="A130" s="1" t="s">
        <v>69</v>
      </c>
      <c r="B130" s="1"/>
      <c r="F130">
        <v>6171</v>
      </c>
      <c r="G130" t="s">
        <v>32</v>
      </c>
      <c r="I130">
        <v>1800</v>
      </c>
      <c r="K130">
        <v>2000</v>
      </c>
      <c r="M130">
        <v>1800</v>
      </c>
    </row>
    <row r="131" spans="1:13">
      <c r="A131" t="s">
        <v>83</v>
      </c>
    </row>
    <row r="132" spans="1:13">
      <c r="A132" t="s">
        <v>103</v>
      </c>
    </row>
    <row r="134" spans="1:13">
      <c r="A134" s="1" t="s">
        <v>70</v>
      </c>
      <c r="B134" s="1"/>
      <c r="C134" s="1"/>
      <c r="D134" s="1"/>
      <c r="F134">
        <v>6409</v>
      </c>
      <c r="G134">
        <v>5362</v>
      </c>
      <c r="I134">
        <v>500</v>
      </c>
      <c r="K134">
        <v>565</v>
      </c>
      <c r="M134">
        <v>398</v>
      </c>
    </row>
    <row r="136" spans="1:13">
      <c r="A136" s="1" t="s">
        <v>71</v>
      </c>
      <c r="B136" s="1"/>
      <c r="C136" s="1"/>
      <c r="F136">
        <v>2333</v>
      </c>
      <c r="G136" t="s">
        <v>32</v>
      </c>
      <c r="I136">
        <v>3000</v>
      </c>
      <c r="K136">
        <v>1000</v>
      </c>
      <c r="M136">
        <v>320</v>
      </c>
    </row>
    <row r="138" spans="1:13">
      <c r="A138" s="1" t="s">
        <v>72</v>
      </c>
      <c r="F138">
        <v>3632</v>
      </c>
      <c r="G138" t="s">
        <v>32</v>
      </c>
      <c r="I138">
        <v>50</v>
      </c>
      <c r="K138">
        <v>150</v>
      </c>
      <c r="M138">
        <v>30</v>
      </c>
    </row>
    <row r="139" spans="1:13">
      <c r="A139" t="s">
        <v>73</v>
      </c>
    </row>
    <row r="141" spans="1:13">
      <c r="A141" s="1" t="s">
        <v>74</v>
      </c>
      <c r="F141">
        <v>3543</v>
      </c>
      <c r="G141">
        <v>5229</v>
      </c>
      <c r="I141">
        <v>20</v>
      </c>
      <c r="K141">
        <v>20</v>
      </c>
      <c r="M141">
        <v>20</v>
      </c>
    </row>
    <row r="142" spans="1:13">
      <c r="A142" t="s">
        <v>86</v>
      </c>
    </row>
    <row r="143" spans="1:13">
      <c r="A143" s="1"/>
      <c r="B143" s="1"/>
      <c r="C143" s="1"/>
    </row>
    <row r="145" spans="1:13">
      <c r="A145" s="1" t="s">
        <v>75</v>
      </c>
      <c r="B145" s="1"/>
      <c r="F145">
        <v>3349</v>
      </c>
      <c r="G145" t="s">
        <v>32</v>
      </c>
      <c r="I145">
        <v>40</v>
      </c>
      <c r="K145">
        <v>40</v>
      </c>
      <c r="M145">
        <v>40</v>
      </c>
    </row>
    <row r="147" spans="1:13">
      <c r="A147" s="1" t="s">
        <v>87</v>
      </c>
      <c r="B147" s="1"/>
      <c r="F147">
        <v>3429</v>
      </c>
      <c r="G147">
        <v>5222</v>
      </c>
      <c r="I147">
        <v>200</v>
      </c>
      <c r="K147">
        <v>200</v>
      </c>
      <c r="M147">
        <v>200</v>
      </c>
    </row>
    <row r="149" spans="1:13">
      <c r="A149" s="1" t="s">
        <v>76</v>
      </c>
      <c r="B149" s="1"/>
      <c r="F149">
        <v>6310</v>
      </c>
      <c r="G149">
        <v>5141</v>
      </c>
      <c r="I149">
        <v>200</v>
      </c>
      <c r="K149">
        <v>276</v>
      </c>
      <c r="M149">
        <v>200</v>
      </c>
    </row>
    <row r="151" spans="1:13">
      <c r="A151" s="1" t="s">
        <v>77</v>
      </c>
      <c r="I151" s="1">
        <f>SUM(I48:I150)</f>
        <v>16384.53</v>
      </c>
      <c r="K151">
        <f>SUM(K49:K150)</f>
        <v>13815.529999999999</v>
      </c>
      <c r="M151">
        <f>SUM(M49:M150)</f>
        <v>15105.529999999999</v>
      </c>
    </row>
    <row r="153" spans="1:13">
      <c r="A153" t="s">
        <v>78</v>
      </c>
      <c r="I153" s="1">
        <v>654</v>
      </c>
    </row>
    <row r="155" spans="1:13">
      <c r="A155" s="1" t="s">
        <v>79</v>
      </c>
      <c r="B155" s="1"/>
      <c r="C155" s="1"/>
      <c r="D155" s="1"/>
      <c r="E155" s="1"/>
      <c r="F155" s="1"/>
      <c r="G155" s="1"/>
      <c r="H155" s="1"/>
      <c r="I155" s="1">
        <f>SUM(I151:I154)</f>
        <v>17038.53</v>
      </c>
      <c r="J155" s="1"/>
    </row>
    <row r="157" spans="1:13">
      <c r="A157" t="s">
        <v>80</v>
      </c>
    </row>
    <row r="158" spans="1:13">
      <c r="A158" t="s">
        <v>117</v>
      </c>
    </row>
    <row r="159" spans="1:13">
      <c r="A159" t="s">
        <v>81</v>
      </c>
    </row>
    <row r="161" spans="1:7">
      <c r="A161" t="s">
        <v>104</v>
      </c>
      <c r="C161" s="4" t="s">
        <v>105</v>
      </c>
      <c r="D161" s="4">
        <v>44159</v>
      </c>
      <c r="E161" s="4"/>
      <c r="F161" t="s">
        <v>106</v>
      </c>
      <c r="G161" s="4">
        <v>44187</v>
      </c>
    </row>
    <row r="162" spans="1:7">
      <c r="C162" s="4"/>
    </row>
    <row r="163" spans="1:7">
      <c r="A163" t="s">
        <v>82</v>
      </c>
      <c r="E163" s="4">
        <v>44154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Uživatel</cp:lastModifiedBy>
  <cp:lastPrinted>2021-09-30T08:19:48Z</cp:lastPrinted>
  <dcterms:created xsi:type="dcterms:W3CDTF">2017-11-22T06:54:57Z</dcterms:created>
  <dcterms:modified xsi:type="dcterms:W3CDTF">2021-09-30T08:19:58Z</dcterms:modified>
</cp:coreProperties>
</file>